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/>
  <mc:AlternateContent xmlns:mc="http://schemas.openxmlformats.org/markup-compatibility/2006">
    <mc:Choice Requires="x15">
      <x15ac:absPath xmlns:x15ac="http://schemas.microsoft.com/office/spreadsheetml/2010/11/ac" url="https://d.docs.live.net/b9ddf0ac179768f5/Documents/OWL/Independent Contract Work/Training Planning Guide/"/>
    </mc:Choice>
  </mc:AlternateContent>
  <xr:revisionPtr revIDLastSave="0" documentId="8_{F3F5FEEA-310F-4DA5-825A-5FC18FB5101F}" xr6:coauthVersionLast="47" xr6:coauthVersionMax="47" xr10:uidLastSave="{00000000-0000-0000-0000-000000000000}"/>
  <workbookProtection lockStructure="1"/>
  <bookViews>
    <workbookView xWindow="-74600" yWindow="-20580" windowWidth="35240" windowHeight="28260" xr2:uid="{4577E21C-E565-5C4F-935F-753B2F71A6B6}"/>
  </bookViews>
  <sheets>
    <sheet name="Sheet1" sheetId="1" r:id="rId1"/>
  </sheets>
  <definedNames>
    <definedName name="_Toc199079559" localSheetId="0">Sheet1!$A$1</definedName>
    <definedName name="_xlnm.Print_Area" localSheetId="0">Sheet1!$A$1:$D$61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  <c r="C50" i="1"/>
  <c r="C46" i="1"/>
  <c r="C13" i="1"/>
  <c r="C30" i="1"/>
  <c r="C52" i="1" l="1"/>
  <c r="C56" i="1" s="1"/>
  <c r="C61" i="1" s="1"/>
</calcChain>
</file>

<file path=xl/sharedStrings.xml><?xml version="1.0" encoding="utf-8"?>
<sst xmlns="http://schemas.openxmlformats.org/spreadsheetml/2006/main" count="49" uniqueCount="44">
  <si>
    <t>Budget Worksheet for Estimating the Cost of an Our Whole Lives Training</t>
  </si>
  <si>
    <t xml:space="preserve">MATERIALS </t>
  </si>
  <si>
    <t>Participant Handout Packets</t>
  </si>
  <si>
    <r>
      <t xml:space="preserve">(number of pages </t>
    </r>
    <r>
      <rPr>
        <b/>
        <sz val="12"/>
        <rFont val="Aptos"/>
      </rPr>
      <t xml:space="preserve">x </t>
    </r>
    <r>
      <rPr>
        <sz val="12"/>
        <rFont val="Aptos"/>
      </rPr>
      <t xml:space="preserve">number participants </t>
    </r>
    <r>
      <rPr>
        <b/>
        <sz val="12"/>
        <rFont val="Aptos"/>
      </rPr>
      <t xml:space="preserve">x </t>
    </r>
    <r>
      <rPr>
        <sz val="12"/>
        <rFont val="Aptos"/>
      </rPr>
      <t xml:space="preserve">cost per copy) </t>
    </r>
  </si>
  <si>
    <t xml:space="preserve">As of 2026, Elementary and Junior-Senior High packets are approximately 90 pages, and All Adult Levels packets are approximately 110 pages. </t>
  </si>
  <si>
    <t xml:space="preserve">Trainer Handouts </t>
  </si>
  <si>
    <r>
      <t xml:space="preserve">(number of pages </t>
    </r>
    <r>
      <rPr>
        <b/>
        <sz val="12"/>
        <rFont val="Aptos"/>
      </rPr>
      <t>x</t>
    </r>
    <r>
      <rPr>
        <sz val="12"/>
        <rFont val="Aptos"/>
      </rPr>
      <t xml:space="preserve"> number of participants </t>
    </r>
    <r>
      <rPr>
        <b/>
        <sz val="12"/>
        <rFont val="Aptos"/>
      </rPr>
      <t>x</t>
    </r>
    <r>
      <rPr>
        <sz val="12"/>
        <rFont val="Aptos"/>
      </rPr>
      <t xml:space="preserve"> cost per copy) </t>
    </r>
  </si>
  <si>
    <t xml:space="preserve">As of 2026, Elementary and All Adult level trainings have 3 pages, and Junior-Senior High trainings have 5 pages. </t>
  </si>
  <si>
    <t xml:space="preserve">Name tags (Avery 74459, 8520, or 8780 or similar) </t>
  </si>
  <si>
    <t>Cost of supplies</t>
  </si>
  <si>
    <r>
      <t xml:space="preserve">Sample supply lists are available in the Our Whole Lives Facilitator Training Planning Guide. </t>
    </r>
    <r>
      <rPr>
        <i/>
        <u/>
        <sz val="12"/>
        <rFont val="Aptos"/>
      </rPr>
      <t>Be sure to confirm needed supplies with your trainers before purchasing, as not all listed supplies may be called for at your training</t>
    </r>
    <r>
      <rPr>
        <i/>
        <sz val="12"/>
        <rFont val="Aptos"/>
      </rPr>
      <t>.</t>
    </r>
  </si>
  <si>
    <t xml:space="preserve">TOTAL </t>
  </si>
  <si>
    <t xml:space="preserve">SITE AND STAFF FEES </t>
  </si>
  <si>
    <t xml:space="preserve">Rental of meeting space(s) </t>
  </si>
  <si>
    <t xml:space="preserve">Custodial fees </t>
  </si>
  <si>
    <t xml:space="preserve">Technology staff fees </t>
  </si>
  <si>
    <t xml:space="preserve">Food service staff fees </t>
  </si>
  <si>
    <t xml:space="preserve">Administrative staff fees </t>
  </si>
  <si>
    <r>
      <t xml:space="preserve">Lodging per night </t>
    </r>
    <r>
      <rPr>
        <b/>
        <sz val="12"/>
        <rFont val="Aptos"/>
      </rPr>
      <t>x</t>
    </r>
    <r>
      <rPr>
        <sz val="12"/>
        <rFont val="Aptos"/>
      </rPr>
      <t xml:space="preserve"> number of participants</t>
    </r>
  </si>
  <si>
    <t xml:space="preserve">(if you are offering lodging; trainer lodging is a separate line item below) </t>
  </si>
  <si>
    <t xml:space="preserve">FOOD AND BEVERAGE </t>
  </si>
  <si>
    <t xml:space="preserve">Meal Cost </t>
  </si>
  <si>
    <r>
      <t xml:space="preserve">(number of meals provided </t>
    </r>
    <r>
      <rPr>
        <b/>
        <sz val="12"/>
        <rFont val="Aptos"/>
      </rPr>
      <t>x</t>
    </r>
    <r>
      <rPr>
        <sz val="12"/>
        <rFont val="Aptos"/>
      </rPr>
      <t xml:space="preserve"> number of attendees [participants and trainers]) </t>
    </r>
  </si>
  <si>
    <t xml:space="preserve">Snacks </t>
  </si>
  <si>
    <t xml:space="preserve">Beverages served outside of mealtimes </t>
  </si>
  <si>
    <t>Form Continues on Page 2</t>
  </si>
  <si>
    <t>Form Continued from Page 1</t>
  </si>
  <si>
    <t xml:space="preserve">TRAINERS </t>
  </si>
  <si>
    <t>Travel expenses</t>
  </si>
  <si>
    <t xml:space="preserve">Travel/flight, rental car, mileage, tolls, etc., as outlined in Trainer Letter of Engagement (per trainer) </t>
  </si>
  <si>
    <r>
      <t xml:space="preserve">Lodging </t>
    </r>
    <r>
      <rPr>
        <b/>
        <sz val="12"/>
        <rFont val="Aptos"/>
      </rPr>
      <t>x</t>
    </r>
    <r>
      <rPr>
        <sz val="12"/>
        <rFont val="Aptos"/>
      </rPr>
      <t xml:space="preserve"> number of nights (per trainer) </t>
    </r>
  </si>
  <si>
    <t xml:space="preserve">Per diem for meals not provided as group meals </t>
  </si>
  <si>
    <r>
      <t xml:space="preserve">(including while traveling) </t>
    </r>
    <r>
      <rPr>
        <b/>
        <sz val="12"/>
        <rFont val="Aptos"/>
      </rPr>
      <t>x</t>
    </r>
    <r>
      <rPr>
        <sz val="12"/>
        <rFont val="Aptos"/>
      </rPr>
      <t xml:space="preserve"> number of days (per trainer). </t>
    </r>
  </si>
  <si>
    <t xml:space="preserve">Visit https://www.gsa.gov/travel/plan-book/per-diem-rates to calculate the per diem rate for your area. Be sure to communicate this information to your trainers and include it in your Trainer Engagement letter. </t>
  </si>
  <si>
    <t xml:space="preserve">Honorarium ($1500 per trainer)  </t>
  </si>
  <si>
    <t>This amount includes the $100 non-refundable deposit due at time of trainer engagement.</t>
  </si>
  <si>
    <t xml:space="preserve">CONTINGENCIES </t>
  </si>
  <si>
    <t xml:space="preserve">Funding set aside to cover last-minute copies, supplies, extra snacks, trainer travel emergencies, etc. </t>
  </si>
  <si>
    <r>
      <t xml:space="preserve">LINE A: ADD </t>
    </r>
    <r>
      <rPr>
        <b/>
        <sz val="12"/>
        <rFont val="Aptos"/>
      </rPr>
      <t>TOTAL</t>
    </r>
    <r>
      <rPr>
        <sz val="12"/>
        <rFont val="Aptos"/>
      </rPr>
      <t xml:space="preserve"> LINE ITEMS FROM ABOVE </t>
    </r>
  </si>
  <si>
    <t xml:space="preserve">LINE B: LIST ANY GRANTS/SUBSIDIES/OTHER FUNDING SOURCES </t>
  </si>
  <si>
    <t xml:space="preserve">LINE C: SUBTRACT LINE B FROM LINE A </t>
  </si>
  <si>
    <t xml:space="preserve">LINE D: MINIMUM NUMBER OF PARTICIPANTS EXPECTED </t>
  </si>
  <si>
    <t>Training minimum is 10. This number can be adjusted higher as desired.</t>
  </si>
  <si>
    <t xml:space="preserve">DIVIDE LINE C BY LINE D TO YIELD YOUR “BREAK-EVEN” REGISTRATION FEE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</si>
</sst>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3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name val="Aptos"/>
    </font>
    <font>
      <sz val="12"/>
      <name val="Aptos"/>
    </font>
    <font>
      <i/>
      <sz val="12"/>
      <name val="Aptos"/>
    </font>
    <font>
      <b/>
      <sz val="12"/>
      <color rgb="FF000000"/>
      <name val="Aptos"/>
    </font>
    <font>
      <u/>
      <sz val="12"/>
      <color theme="10"/>
      <name val="Aptos Narrow"/>
      <family val="2"/>
      <scheme val="minor"/>
    </font>
    <font>
      <sz val="16"/>
      <color theme="1"/>
      <name val="Aptos"/>
    </font>
    <font>
      <sz val="12"/>
      <color theme="1"/>
      <name val="Aptos"/>
    </font>
    <font>
      <b/>
      <i/>
      <sz val="12"/>
      <color theme="1"/>
      <name val="Aptos"/>
    </font>
    <font>
      <b/>
      <sz val="12"/>
      <color theme="1"/>
      <name val="Aptos"/>
    </font>
    <font>
      <i/>
      <u/>
      <sz val="12"/>
      <color theme="10"/>
      <name val="Aptos"/>
    </font>
    <font>
      <i/>
      <u/>
      <sz val="12"/>
      <name val="Aptos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46">
    <xf numFmtId="0" fontId="0" fillId="0" borderId="0" xfId="0"/>
    <xf numFmtId="44" fontId="8" fillId="0" borderId="7" xfId="1" applyFont="1" applyBorder="1" applyProtection="1">
      <protection locked="0"/>
    </xf>
    <xf numFmtId="44" fontId="8" fillId="0" borderId="6" xfId="1" applyFont="1" applyBorder="1" applyProtection="1">
      <protection locked="0"/>
    </xf>
    <xf numFmtId="44" fontId="8" fillId="0" borderId="3" xfId="1" applyFont="1" applyBorder="1" applyProtection="1">
      <protection locked="0"/>
    </xf>
    <xf numFmtId="44" fontId="8" fillId="0" borderId="5" xfId="1" applyFont="1" applyBorder="1" applyProtection="1">
      <protection locked="0"/>
    </xf>
    <xf numFmtId="44" fontId="8" fillId="0" borderId="2" xfId="1" applyFont="1" applyBorder="1" applyProtection="1"/>
    <xf numFmtId="44" fontId="8" fillId="0" borderId="4" xfId="1" applyFont="1" applyBorder="1" applyProtection="1">
      <protection locked="0"/>
    </xf>
    <xf numFmtId="44" fontId="8" fillId="0" borderId="0" xfId="1" applyFont="1" applyBorder="1" applyProtection="1"/>
    <xf numFmtId="44" fontId="8" fillId="0" borderId="10" xfId="1" applyFont="1" applyBorder="1" applyProtection="1">
      <protection locked="0"/>
    </xf>
    <xf numFmtId="44" fontId="8" fillId="0" borderId="3" xfId="1" applyFont="1" applyBorder="1" applyProtection="1"/>
    <xf numFmtId="1" fontId="8" fillId="0" borderId="5" xfId="1" applyNumberFormat="1" applyFont="1" applyBorder="1" applyProtection="1">
      <protection locked="0"/>
    </xf>
    <xf numFmtId="44" fontId="8" fillId="0" borderId="12" xfId="1" applyFont="1" applyBorder="1" applyProtection="1">
      <protection locked="0"/>
    </xf>
    <xf numFmtId="44" fontId="8" fillId="0" borderId="0" xfId="1" applyFont="1" applyProtection="1"/>
    <xf numFmtId="44" fontId="8" fillId="2" borderId="4" xfId="1" applyFont="1" applyFill="1" applyBorder="1" applyProtection="1"/>
    <xf numFmtId="44" fontId="8" fillId="2" borderId="6" xfId="1" applyFont="1" applyFill="1" applyBorder="1" applyProtection="1"/>
    <xf numFmtId="44" fontId="8" fillId="2" borderId="7" xfId="1" applyFont="1" applyFill="1" applyBorder="1" applyProtection="1"/>
    <xf numFmtId="44" fontId="8" fillId="2" borderId="5" xfId="1" applyFont="1" applyFill="1" applyBorder="1" applyProtection="1"/>
    <xf numFmtId="44" fontId="10" fillId="0" borderId="0" xfId="1" applyFont="1" applyAlignment="1" applyProtection="1">
      <alignment horizontal="center" vertical="center"/>
    </xf>
    <xf numFmtId="0" fontId="11" fillId="0" borderId="11" xfId="2" applyFont="1" applyBorder="1" applyAlignment="1" applyProtection="1">
      <alignment wrapText="1"/>
    </xf>
    <xf numFmtId="44" fontId="8" fillId="2" borderId="3" xfId="1" applyFont="1" applyFill="1" applyBorder="1" applyProtection="1"/>
    <xf numFmtId="1" fontId="8" fillId="2" borderId="3" xfId="1" applyNumberFormat="1" applyFont="1" applyFill="1" applyBorder="1" applyProtection="1"/>
    <xf numFmtId="0" fontId="4" fillId="0" borderId="6" xfId="0" applyFont="1" applyBorder="1" applyAlignment="1">
      <alignment horizontal="left"/>
    </xf>
    <xf numFmtId="0" fontId="8" fillId="0" borderId="0" xfId="0" applyFont="1"/>
    <xf numFmtId="0" fontId="3" fillId="0" borderId="3" xfId="0" applyFont="1" applyBorder="1" applyAlignment="1">
      <alignment wrapText="1"/>
    </xf>
    <xf numFmtId="0" fontId="8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2" fillId="0" borderId="3" xfId="0" applyFont="1" applyBorder="1" applyAlignment="1">
      <alignment horizontal="right" wrapText="1"/>
    </xf>
    <xf numFmtId="0" fontId="2" fillId="0" borderId="3" xfId="0" applyFont="1" applyBorder="1" applyAlignment="1">
      <alignment wrapText="1"/>
    </xf>
    <xf numFmtId="0" fontId="4" fillId="0" borderId="13" xfId="0" applyFont="1" applyBorder="1" applyAlignment="1">
      <alignment wrapText="1"/>
    </xf>
    <xf numFmtId="44" fontId="8" fillId="3" borderId="14" xfId="1" applyFont="1" applyFill="1" applyBorder="1" applyProtection="1"/>
    <xf numFmtId="0" fontId="5" fillId="0" borderId="1" xfId="0" applyFont="1" applyBorder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8" xfId="0" applyFont="1" applyBorder="1" applyAlignment="1">
      <alignment horizontal="right" wrapText="1"/>
    </xf>
    <xf numFmtId="0" fontId="4" fillId="0" borderId="6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7" fillId="0" borderId="0" xfId="0" applyFont="1" applyAlignment="1">
      <alignment horizontal="center"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sa.gov/travel/plan-book/per-diem-ra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1116F-FE83-FF42-BCD4-90BE262E9B8A}">
  <dimension ref="A1:E61"/>
  <sheetViews>
    <sheetView tabSelected="1" view="pageLayout" topLeftCell="A36" zoomScale="180" zoomScaleNormal="262" zoomScaleSheetLayoutView="170" zoomScalePageLayoutView="180" workbookViewId="0">
      <selection activeCell="C38" sqref="C38"/>
    </sheetView>
  </sheetViews>
  <sheetFormatPr defaultColWidth="11" defaultRowHeight="15.95"/>
  <cols>
    <col min="1" max="1" width="14.875" style="22" customWidth="1"/>
    <col min="2" max="2" width="67.125" style="24" customWidth="1"/>
    <col min="3" max="3" width="10.875" style="12" customWidth="1"/>
    <col min="4" max="4" width="14.875" style="22" customWidth="1"/>
    <col min="5" max="16384" width="11" style="22"/>
  </cols>
  <sheetData>
    <row r="1" spans="1:4" ht="21" customHeight="1">
      <c r="A1" s="45" t="s">
        <v>0</v>
      </c>
      <c r="B1" s="45"/>
      <c r="C1" s="45"/>
      <c r="D1" s="45"/>
    </row>
    <row r="3" spans="1:4" ht="17.100000000000001">
      <c r="B3" s="40" t="s">
        <v>1</v>
      </c>
    </row>
    <row r="4" spans="1:4" ht="17.100000000000001">
      <c r="B4" s="25" t="s">
        <v>2</v>
      </c>
      <c r="C4" s="1">
        <v>0</v>
      </c>
    </row>
    <row r="5" spans="1:4" ht="17.100000000000001">
      <c r="B5" s="32" t="s">
        <v>3</v>
      </c>
      <c r="C5" s="13"/>
    </row>
    <row r="6" spans="1:4" ht="33.950000000000003">
      <c r="B6" s="44" t="s">
        <v>4</v>
      </c>
      <c r="C6" s="14"/>
    </row>
    <row r="7" spans="1:4" ht="17.100000000000001" customHeight="1">
      <c r="B7" s="25" t="s">
        <v>5</v>
      </c>
      <c r="C7" s="11">
        <v>0</v>
      </c>
    </row>
    <row r="8" spans="1:4" ht="17.100000000000001" customHeight="1">
      <c r="B8" s="32" t="s">
        <v>6</v>
      </c>
      <c r="C8" s="13"/>
    </row>
    <row r="9" spans="1:4" ht="33.950000000000003">
      <c r="B9" s="43" t="s">
        <v>7</v>
      </c>
      <c r="C9" s="14"/>
    </row>
    <row r="10" spans="1:4" ht="17.100000000000001">
      <c r="B10" s="33" t="s">
        <v>8</v>
      </c>
      <c r="C10" s="2">
        <v>0</v>
      </c>
    </row>
    <row r="11" spans="1:4" ht="17.100000000000001">
      <c r="B11" s="25" t="s">
        <v>9</v>
      </c>
      <c r="C11" s="4">
        <v>0</v>
      </c>
    </row>
    <row r="12" spans="1:4" ht="68.099999999999994" customHeight="1" thickBot="1">
      <c r="B12" s="42" t="s">
        <v>10</v>
      </c>
      <c r="C12" s="15"/>
    </row>
    <row r="13" spans="1:4" ht="18" thickBot="1">
      <c r="B13" s="41" t="s">
        <v>11</v>
      </c>
      <c r="C13" s="5">
        <f>SUM(C4:C11)</f>
        <v>0</v>
      </c>
    </row>
    <row r="14" spans="1:4">
      <c r="B14" s="31"/>
    </row>
    <row r="15" spans="1:4" ht="17.100000000000001">
      <c r="B15" s="40" t="s">
        <v>12</v>
      </c>
    </row>
    <row r="16" spans="1:4" ht="17.100000000000001">
      <c r="B16" s="23" t="s">
        <v>13</v>
      </c>
      <c r="C16" s="3">
        <v>0</v>
      </c>
    </row>
    <row r="17" spans="2:3" ht="17.100000000000001">
      <c r="B17" s="23" t="s">
        <v>14</v>
      </c>
      <c r="C17" s="3">
        <v>0</v>
      </c>
    </row>
    <row r="18" spans="2:3" ht="17.100000000000001">
      <c r="B18" s="23" t="s">
        <v>15</v>
      </c>
      <c r="C18" s="3">
        <v>0</v>
      </c>
    </row>
    <row r="19" spans="2:3" ht="17.100000000000001">
      <c r="B19" s="23" t="s">
        <v>16</v>
      </c>
      <c r="C19" s="3">
        <v>0</v>
      </c>
    </row>
    <row r="20" spans="2:3" ht="17.100000000000001">
      <c r="B20" s="25" t="s">
        <v>17</v>
      </c>
      <c r="C20" s="3">
        <v>0</v>
      </c>
    </row>
    <row r="21" spans="2:3" ht="17.100000000000001">
      <c r="B21" s="25" t="s">
        <v>18</v>
      </c>
      <c r="C21" s="1">
        <v>0</v>
      </c>
    </row>
    <row r="22" spans="2:3" ht="18" thickBot="1">
      <c r="B22" s="34" t="s">
        <v>19</v>
      </c>
      <c r="C22" s="15"/>
    </row>
    <row r="23" spans="2:3" ht="18" thickBot="1">
      <c r="B23" s="41" t="s">
        <v>11</v>
      </c>
      <c r="C23" s="5">
        <f>SUM(C16:C21)</f>
        <v>0</v>
      </c>
    </row>
    <row r="24" spans="2:3">
      <c r="B24" s="31"/>
    </row>
    <row r="25" spans="2:3" ht="17.100000000000001">
      <c r="B25" s="40" t="s">
        <v>20</v>
      </c>
    </row>
    <row r="26" spans="2:3" ht="17.100000000000001">
      <c r="B26" s="25" t="s">
        <v>21</v>
      </c>
      <c r="C26" s="4">
        <v>0</v>
      </c>
    </row>
    <row r="27" spans="2:3" ht="17.100000000000001" customHeight="1">
      <c r="B27" s="34" t="s">
        <v>22</v>
      </c>
      <c r="C27" s="16"/>
    </row>
    <row r="28" spans="2:3" ht="17.100000000000001">
      <c r="B28" s="34" t="s">
        <v>23</v>
      </c>
      <c r="C28" s="3">
        <v>0</v>
      </c>
    </row>
    <row r="29" spans="2:3" ht="18" thickBot="1">
      <c r="B29" s="25" t="s">
        <v>24</v>
      </c>
      <c r="C29" s="6">
        <v>0</v>
      </c>
    </row>
    <row r="30" spans="2:3" ht="18" thickBot="1">
      <c r="B30" s="35" t="s">
        <v>11</v>
      </c>
      <c r="C30" s="5">
        <f>SUM(C26:C29)</f>
        <v>0</v>
      </c>
    </row>
    <row r="31" spans="2:3">
      <c r="B31" s="36"/>
      <c r="C31" s="7"/>
    </row>
    <row r="32" spans="2:3" ht="17.100000000000001">
      <c r="B32" s="37" t="s">
        <v>25</v>
      </c>
    </row>
    <row r="33" spans="2:5">
      <c r="B33" s="31"/>
    </row>
    <row r="34" spans="2:5" ht="33.950000000000003" customHeight="1">
      <c r="B34" s="38" t="s">
        <v>0</v>
      </c>
      <c r="C34" s="17"/>
      <c r="D34" s="39"/>
      <c r="E34" s="39"/>
    </row>
    <row r="35" spans="2:5" ht="17.100000000000001">
      <c r="B35" s="37" t="s">
        <v>26</v>
      </c>
    </row>
    <row r="36" spans="2:5">
      <c r="B36" s="31"/>
    </row>
    <row r="37" spans="2:5" ht="17.100000000000001">
      <c r="B37" s="40" t="s">
        <v>27</v>
      </c>
    </row>
    <row r="38" spans="2:5" ht="17.100000000000001">
      <c r="B38" s="25" t="s">
        <v>28</v>
      </c>
      <c r="C38" s="4">
        <v>0</v>
      </c>
    </row>
    <row r="39" spans="2:5" ht="33.950000000000003">
      <c r="B39" s="34" t="s">
        <v>29</v>
      </c>
      <c r="C39" s="15"/>
    </row>
    <row r="40" spans="2:5" ht="17.100000000000001">
      <c r="B40" s="33" t="s">
        <v>30</v>
      </c>
      <c r="C40" s="6">
        <v>0</v>
      </c>
    </row>
    <row r="41" spans="2:5" ht="17.100000000000001">
      <c r="B41" s="25" t="s">
        <v>31</v>
      </c>
      <c r="C41" s="6">
        <v>0</v>
      </c>
    </row>
    <row r="42" spans="2:5" ht="17.100000000000001">
      <c r="B42" s="32" t="s">
        <v>32</v>
      </c>
      <c r="C42" s="13"/>
    </row>
    <row r="43" spans="2:5" ht="51">
      <c r="B43" s="18" t="s">
        <v>33</v>
      </c>
      <c r="C43" s="14"/>
    </row>
    <row r="44" spans="2:5" ht="17.100000000000001">
      <c r="B44" s="25" t="s">
        <v>34</v>
      </c>
      <c r="C44" s="8">
        <v>0</v>
      </c>
    </row>
    <row r="45" spans="2:5" ht="35.1" thickBot="1">
      <c r="B45" s="28" t="s">
        <v>35</v>
      </c>
      <c r="C45" s="29"/>
    </row>
    <row r="46" spans="2:5" ht="18" thickBot="1">
      <c r="B46" s="30" t="s">
        <v>11</v>
      </c>
      <c r="C46" s="5">
        <f>SUM(C38:C41)+C44</f>
        <v>0</v>
      </c>
    </row>
    <row r="47" spans="2:5">
      <c r="B47" s="31"/>
    </row>
    <row r="48" spans="2:5" ht="17.100000000000001">
      <c r="B48" s="27" t="s">
        <v>36</v>
      </c>
      <c r="C48" s="3">
        <v>0</v>
      </c>
    </row>
    <row r="49" spans="2:3" ht="33.950000000000003">
      <c r="B49" s="23" t="s">
        <v>37</v>
      </c>
      <c r="C49" s="19"/>
    </row>
    <row r="50" spans="2:3" ht="17.100000000000001">
      <c r="B50" s="26" t="s">
        <v>11</v>
      </c>
      <c r="C50" s="9">
        <f>SUM(C48)</f>
        <v>0</v>
      </c>
    </row>
    <row r="51" spans="2:3">
      <c r="B51" s="23"/>
      <c r="C51" s="9"/>
    </row>
    <row r="52" spans="2:3" ht="17.100000000000001">
      <c r="B52" s="23" t="s">
        <v>38</v>
      </c>
      <c r="C52" s="9">
        <f>SUM(C50,C46,C30,C23,C13)</f>
        <v>0</v>
      </c>
    </row>
    <row r="53" spans="2:3">
      <c r="B53" s="23"/>
      <c r="C53" s="19"/>
    </row>
    <row r="54" spans="2:3" ht="17.100000000000001">
      <c r="B54" s="23" t="s">
        <v>39</v>
      </c>
      <c r="C54" s="3">
        <v>0</v>
      </c>
    </row>
    <row r="55" spans="2:3">
      <c r="B55" s="23"/>
      <c r="C55" s="19"/>
    </row>
    <row r="56" spans="2:3" ht="17.100000000000001">
      <c r="B56" s="23" t="s">
        <v>40</v>
      </c>
      <c r="C56" s="9">
        <f>C52-C54</f>
        <v>0</v>
      </c>
    </row>
    <row r="57" spans="2:3">
      <c r="B57" s="25"/>
      <c r="C57" s="19"/>
    </row>
    <row r="58" spans="2:3" ht="17.100000000000001">
      <c r="B58" s="25" t="s">
        <v>41</v>
      </c>
      <c r="C58" s="10">
        <v>10</v>
      </c>
    </row>
    <row r="59" spans="2:3" ht="17.100000000000001" customHeight="1">
      <c r="B59" s="21" t="s">
        <v>42</v>
      </c>
      <c r="C59" s="20"/>
    </row>
    <row r="60" spans="2:3">
      <c r="B60" s="23"/>
      <c r="C60" s="9"/>
    </row>
    <row r="61" spans="2:3" ht="33.950000000000003" customHeight="1">
      <c r="B61" s="23" t="s">
        <v>43</v>
      </c>
      <c r="C61" s="9">
        <f>C56/C58</f>
        <v>0</v>
      </c>
    </row>
  </sheetData>
  <sheetProtection algorithmName="SHA-512" hashValue="FRZhQKjUSOE7e2URgTPMVu4SaOLwJrs67mw8J5/+/FAByEnEIyK3Dg6/AC4SE8nsEJTq56HqKlikf7K6SACYXA==" saltValue="3v89PdD1NKjbOg0WVNuzPQ==" spinCount="100000" sheet="1" objects="1" scenarios="1" selectLockedCells="1"/>
  <mergeCells count="1">
    <mergeCell ref="A1:D1"/>
  </mergeCells>
  <hyperlinks>
    <hyperlink ref="B43" r:id="rId1" display="https://www.gsa.gov/travel/plan-book/per-diem-rates" xr:uid="{B2E7C91C-C860-1540-8816-D2B07231508A}"/>
  </hyperlinks>
  <pageMargins left="0.7" right="0.7" top="0.75" bottom="0.75" header="0.3" footer="0.3"/>
  <pageSetup scale="79" orientation="portrait" horizontalDpi="0" verticalDpi="0"/>
  <headerFooter>
    <oddHeader xml:space="preserve">&amp;C </oddHeader>
    <oddFooter xml:space="preserve">&amp;C </oddFooter>
  </headerFooter>
  <rowBreaks count="1" manualBreakCount="1">
    <brk id="33" max="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A70790-7AE6-4EC0-B519-473BB8A10567}"/>
</file>

<file path=customXml/itemProps2.xml><?xml version="1.0" encoding="utf-8"?>
<ds:datastoreItem xmlns:ds="http://schemas.openxmlformats.org/officeDocument/2006/customXml" ds:itemID="{D05C6652-9729-49CD-8129-0B3081A76807}"/>
</file>

<file path=customXml/itemProps3.xml><?xml version="1.0" encoding="utf-8"?>
<ds:datastoreItem xmlns:ds="http://schemas.openxmlformats.org/officeDocument/2006/customXml" ds:itemID="{C2AEF653-FF3C-4AB1-BC9B-B41D67754F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Hank Fairman</dc:creator>
  <cp:keywords/>
  <dc:description/>
  <cp:lastModifiedBy/>
  <cp:revision/>
  <dcterms:created xsi:type="dcterms:W3CDTF">2026-03-16T18:29:21Z</dcterms:created>
  <dcterms:modified xsi:type="dcterms:W3CDTF">2026-09-03T19:35:44Z</dcterms:modified>
  <cp:category/>
  <cp:contentStatus/>
</cp:coreProperties>
</file>